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885"/>
  </bookViews>
  <sheets>
    <sheet name="CELE" sheetId="2" r:id="rId1"/>
    <sheet name="SWOT I CELE" sheetId="3" r:id="rId2"/>
  </sheets>
  <definedNames>
    <definedName name="_xlnm.Print_Area" localSheetId="0">CELE!$J$16:$FW$21</definedName>
  </definedNames>
  <calcPr calcId="152511"/>
  <customWorkbookViews>
    <customWorkbookView name="Ewelina Zwiech - Widok osobisty" guid="{72E2797E-E29E-4D72-A2B6-D096F51E3847}" mergeInterval="0" personalView="1" maximized="1" windowWidth="1319" windowHeight="657" activeSheetId="2"/>
    <customWorkbookView name="gosiajank - Widok osobisty" guid="{185A64F0-8F5B-4974-B241-E5B4507F28F3}" mergeInterval="0" personalView="1" maximized="1" windowWidth="1276" windowHeight="769" activeSheetId="1" showComments="commIndAndComment"/>
    <customWorkbookView name="pc - Widok osobisty" guid="{5C752D18-2D55-4D57-A391-1231B1A55BA7}" mergeInterval="0" personalView="1" maximized="1" windowWidth="1676" windowHeight="785" activeSheetId="1"/>
    <customWorkbookView name="lukaszkosm - Widok osobisty" guid="{E65E8F14-8B9D-4F07-8958-4B0F045C5E53}" mergeInterval="0" personalView="1" maximized="1" xWindow="1" yWindow="1" windowWidth="1916" windowHeight="851" activeSheetId="1"/>
    <customWorkbookView name="2 - Widok osobisty" guid="{86E77CBE-E1A0-4C57-A120-BF271AD51106}" mergeInterval="0" personalView="1" maximized="1" windowWidth="1356" windowHeight="543" activeSheetId="1"/>
    <customWorkbookView name="EZ - Widok osobisty" guid="{C2D47D68-019E-4366-B6F1-8C5BF8F6A984}" mergeInterval="0" personalView="1" maximized="1" xWindow="1" yWindow="1" windowWidth="1366" windowHeight="539" activeSheetId="1"/>
  </customWorkbookViews>
</workbook>
</file>

<file path=xl/calcChain.xml><?xml version="1.0" encoding="utf-8"?>
<calcChain xmlns="http://schemas.openxmlformats.org/spreadsheetml/2006/main">
  <c r="H41" i="2" l="1"/>
  <c r="H71" i="2" l="1"/>
  <c r="H22" i="2" l="1"/>
</calcChain>
</file>

<file path=xl/sharedStrings.xml><?xml version="1.0" encoding="utf-8"?>
<sst xmlns="http://schemas.openxmlformats.org/spreadsheetml/2006/main" count="402" uniqueCount="183">
  <si>
    <t>1.0</t>
  </si>
  <si>
    <t>1.1</t>
  </si>
  <si>
    <t>CELE SZCZEGÓŁOWE</t>
  </si>
  <si>
    <t>1.2</t>
  </si>
  <si>
    <t>Wskaźniki oddziaływania dla celu ogólnego</t>
  </si>
  <si>
    <t xml:space="preserve">Jednostka miary </t>
  </si>
  <si>
    <t>Źródło danych/sposób pomiaru</t>
  </si>
  <si>
    <t>W1.0</t>
  </si>
  <si>
    <t>Wskaźniki rezultatu dla celów szczegółowych</t>
  </si>
  <si>
    <t>Przedsięwzięcia</t>
  </si>
  <si>
    <t>Grupy docelowe</t>
  </si>
  <si>
    <t xml:space="preserve"> Sposób realizacji (konkurs, projekt grantowy, operacja własna, projekt współpracy, aktywizacja itp.)</t>
  </si>
  <si>
    <t>Wskaźniki produktu</t>
  </si>
  <si>
    <t>nazwa</t>
  </si>
  <si>
    <t>wartość</t>
  </si>
  <si>
    <t>1.1.1</t>
  </si>
  <si>
    <t>1.2.1</t>
  </si>
  <si>
    <t>SUMA</t>
  </si>
  <si>
    <t xml:space="preserve">CEL OGÓLNY I. </t>
  </si>
  <si>
    <t xml:space="preserve">CEL OGÓLNY II. </t>
  </si>
  <si>
    <t>2.0</t>
  </si>
  <si>
    <t>2.1</t>
  </si>
  <si>
    <t>2.2</t>
  </si>
  <si>
    <t>2.1.1</t>
  </si>
  <si>
    <t>W2.0</t>
  </si>
  <si>
    <t>w2.1</t>
  </si>
  <si>
    <t>w2.2</t>
  </si>
  <si>
    <t>2.2.1</t>
  </si>
  <si>
    <t xml:space="preserve">CEL OGÓLNY III. </t>
  </si>
  <si>
    <t>3.0</t>
  </si>
  <si>
    <t>3.1</t>
  </si>
  <si>
    <t>3.2</t>
  </si>
  <si>
    <t>W3.0</t>
  </si>
  <si>
    <t>w3.1</t>
  </si>
  <si>
    <t>3.1.1</t>
  </si>
  <si>
    <t>3.2.1</t>
  </si>
  <si>
    <t>szt.</t>
  </si>
  <si>
    <t>Listy obecności</t>
  </si>
  <si>
    <t>Liczba osobodni szkoleń dla pracowników LGD</t>
  </si>
  <si>
    <t>Liczba osobodni szkoleń dla organów LGD</t>
  </si>
  <si>
    <t>konkurs</t>
  </si>
  <si>
    <t>Zmniejszenie ilości osób wykluczonych lub zagrożonych wykluczeniem społecznym</t>
  </si>
  <si>
    <t>ilość osób</t>
  </si>
  <si>
    <t>Liczba uczestników procesu wdrażania LSR, którzy deklarują poprawę sytuacji mateialnej</t>
  </si>
  <si>
    <t>Protokoły odbioru / dokumentacja zdjęciowa</t>
  </si>
  <si>
    <t>stan początkowy 
2013 Rok</t>
  </si>
  <si>
    <t>plan 
2023 rok</t>
  </si>
  <si>
    <t>początkowa 2013 rok</t>
  </si>
  <si>
    <t>końcowa 2023 Rok</t>
  </si>
  <si>
    <t>Ankiety</t>
  </si>
  <si>
    <t>Liczba uczestników procesu wdrażania LSR wskazujących na wzrost zaangażowania LGD w rozwój lokalny</t>
  </si>
  <si>
    <t>Zestawienie z rejestru usług doradczych</t>
  </si>
  <si>
    <t>Rozwinięta turystyka i rekreacja na obszarze objętym LSR</t>
  </si>
  <si>
    <t>Liczba uczestników procesu wdrażania LSR, którzy deklarują podniesienie atrakcyjności turystycznej obszaru</t>
  </si>
  <si>
    <t>Liczba osób korzystających z nowej bazy turystycznej i rekreacyjnej</t>
  </si>
  <si>
    <t>Wzrost liczby osób korzystających ze zmodernizowanej bazy turystycznej i rekreacyjnej</t>
  </si>
  <si>
    <t>Liczba uczestników specyficznych wydarzeń promujących lokalne produkty i usługi</t>
  </si>
  <si>
    <t>Raport o liczbie uczestników wydarzenia na podstawie obserwacji bezpośredniej</t>
  </si>
  <si>
    <t>Budowa lub przebudowa ogólnodostępnej infrastruktury turystycznej lub rekreacyjnej</t>
  </si>
  <si>
    <t>mieszkańcy, turyści</t>
  </si>
  <si>
    <t xml:space="preserve">Liczba powstałych  obiektów turystycznych i rekreacyjnych </t>
  </si>
  <si>
    <t>Liczba zmodernizowanych obiektów turystycznych i rekreacyjnych</t>
  </si>
  <si>
    <t>Liczba operacji polegająca na utworzeniu nowego przedsiębiorstwa</t>
  </si>
  <si>
    <t>Liczba zorganizowanych wydarzeń specyficznych mających na celu promocję produktów lub usług lokalnych.</t>
  </si>
  <si>
    <t>Rozwinięta przedsiębiorczość i zwiększone zatrudnienie na obszarze LSR</t>
  </si>
  <si>
    <t xml:space="preserve">Wspieranie podejmowania działalności gospodarczej </t>
  </si>
  <si>
    <t>Poprawa aktywności gospodarczej mieszkańców obszaru</t>
  </si>
  <si>
    <t>Poprawa konkurencyjności przedsiębiorstw i wzrost zatrudnienia w przedsiębiorstwach obszaru</t>
  </si>
  <si>
    <t>Liczba utworzonych miejsc pracy dla osób z grup defaworyzowanych</t>
  </si>
  <si>
    <t>Wsparcie inwestycyjne w przedsiębiorstwach i tworzenie nowych miejsc pracy</t>
  </si>
  <si>
    <t>Liczba utworzonych miejsc pracy ogółem</t>
  </si>
  <si>
    <t xml:space="preserve">Liczba uczestników procesu wdrażania LSR deklarujących wzmocnienie więzi społecznych </t>
  </si>
  <si>
    <t>Poprawa aktywności i integracji mieszkańców obszaru</t>
  </si>
  <si>
    <t>Liczba uczestników wydarzeń aktywizujących i integrujących</t>
  </si>
  <si>
    <t>Liczba uczestników  wydarzeń aktywizujących i integrujących należących do 
grup defaworyzowanych</t>
  </si>
  <si>
    <t xml:space="preserve">
projekt grantowy</t>
  </si>
  <si>
    <t>Liczba zorganizowanych wydarzeń aktywizujących i integrujących</t>
  </si>
  <si>
    <t>Liczba uczestników procesu wdrażania LSR deklarujących wzrost zaangażowania organizacji pozarządowych i grup nieformalnych w rozwój lokalny i działania prospołeczne</t>
  </si>
  <si>
    <t>w1.2</t>
  </si>
  <si>
    <t>w1.1</t>
  </si>
  <si>
    <t>Ankieta</t>
  </si>
  <si>
    <t>Sprawozadania z realizacji operacji/dokumentacja zdjęciowa</t>
  </si>
  <si>
    <t>Listy obecności/Raport o liczebności grup docelowych</t>
  </si>
  <si>
    <t>Sprawozdania z funkcjonowania obiektów</t>
  </si>
  <si>
    <t>Sprawozdania z realizacji operacji/dokumentacja zdjęciowa</t>
  </si>
  <si>
    <t>Sprawozdania z realizacji operacji i biznesplanu/Deklaracje ZUS</t>
  </si>
  <si>
    <t>Umowy o przyznanie wsparcia</t>
  </si>
  <si>
    <t xml:space="preserve">mieszkańcy, grupy defaworyzowane
</t>
  </si>
  <si>
    <t>Zidentyfikowane problemy/wyzwania społeczno-ekonomiczne</t>
  </si>
  <si>
    <t>Cel ogólny</t>
  </si>
  <si>
    <t>Cele szczegółowe</t>
  </si>
  <si>
    <t>Planowane przedsięwzięcia</t>
  </si>
  <si>
    <t>Produkty</t>
  </si>
  <si>
    <t>Rezultaty</t>
  </si>
  <si>
    <t>Oddziaływanie</t>
  </si>
  <si>
    <t>Czynniki zewnętrzne mające wpływ na realizację działań i osiągnięcie wskaźników</t>
  </si>
  <si>
    <t>W.1</t>
  </si>
  <si>
    <t>CEL OGÓLNY I.
Rozwinięta turystyka i rekreacja na obszarze objętym LSR</t>
  </si>
  <si>
    <t>1.  Zmniejszenie wydatkowania środków przez gminy na rozwój infrastruktury turystyczno-rekreacyjnej, 2. Konkurencja ze strony innych obszarów, 3. Niewystarczająca promocja oferty turystycznej. 4. Spowolnienie gospodarcze i ubożenie społeczeństwa</t>
  </si>
  <si>
    <t>W.2</t>
  </si>
  <si>
    <t>Wysokie bezrobocie na obszarze</t>
  </si>
  <si>
    <t>CEL OGÓLNY II. 
Rozwinięta przedsiębiorczość i zwiększone zatrudnienie na obszarze LSR</t>
  </si>
  <si>
    <t>CEL SZCZEGÓŁOWY 2.1. 
Poprawa aktywności gospodarczej mieszkańców obszaru</t>
  </si>
  <si>
    <t>1. Niewystarczające wsparcie dla przedsiębiorców (biurokracja, brak doradztwa, mała stabilność podatków lokalnych). 2.Spowolnienie gospodarcze, 3. Emigracja zarobkowa mieszkańców obszaru, 4. Dalsza koncentracja rynku gospodarczego w mieście</t>
  </si>
  <si>
    <t>Niski poziom wsparcia podejmowania działalnosći gospodarczej  w szczególności dla kobiet, osób do 25 lat i powyżej 50 lat.</t>
  </si>
  <si>
    <t>CEL SZCZEGÓŁOWY 2.2. 
Poprawa konkurencyjności przedsiębiorstw i wzrost zatrudnienia w przedsiębiorstwach obszaru</t>
  </si>
  <si>
    <t>1. Spowolnienie gospodarcze w Polsce, 2. Brak wykwalifikowanej siły roboczej, 3. Trudności z zapewnieniem wkładu własnego do operacji</t>
  </si>
  <si>
    <t>Niski stopień inwestycji w przedsiębiorstwach gwarantujący powstanie miejsc pracy w szczególności dla kobiet, osób do 25 lat i powyżej 50 lat.</t>
  </si>
  <si>
    <t>CEL OGÓLNY III. 
Wzmocniony kapitał społeczny i instytucjonalny LGD</t>
  </si>
  <si>
    <t>CEL SZCZEGÓŁOWY 3.1.
Poprawa aktywności i integracji mieszkańców obszaru</t>
  </si>
  <si>
    <t>1. Wzrost apatii społecznej i spadek angażowania się mieszkańców w życie społeczne, 2. Malejąca liczba ludności i starzejące się społeczeństwo</t>
  </si>
  <si>
    <t>Liczba podmiotów którym udzielono indywidualnego wspracia doradczego</t>
  </si>
  <si>
    <t>Niewystarczająco rozwinięty system animacji lokalnej</t>
  </si>
  <si>
    <t>Liczba spotkań informacyjno konsultacyjnych LGD z mieszkańcami</t>
  </si>
  <si>
    <t>Liczba osób uczestniczących w spotkaniach informacyjno – konsultacyjnych</t>
  </si>
  <si>
    <t>Liczba osób zadowolonych ze spotkań przeprowadzonych przez LGD</t>
  </si>
  <si>
    <t xml:space="preserve">Duży odsetek ludności wykluczonej lub zagrożonej wykluczeniem społecznym  </t>
  </si>
  <si>
    <t>Sprawozdania z przeprowadzonych spotkań</t>
  </si>
  <si>
    <t>Rejestr usług doradczych</t>
  </si>
  <si>
    <t>1. Motywacja do aktywnego działania na rzecz rozwoju lokalnego, 2. otwartość na współdziałanie, 3. zainteresowanie uczestników spotkań;</t>
  </si>
  <si>
    <t>Tabela 14. Cele Lokalnej Strategii Rozwoju</t>
  </si>
  <si>
    <t>Tabela 13. Tabelaryczna matryca logiczna powiązań diagnozy i ludności, analizy SWOT oraz celów i wskaźników</t>
  </si>
  <si>
    <t>Mała wiedza mieszkańców w zakresie pisania projektów i pozyskania środków na realizację LSR</t>
  </si>
  <si>
    <t xml:space="preserve">Mała liczba mieszkańców zaangażowanych społecznie wśród osób wykluczonych lub zagrożonych wykluczeniem społecznym  wynikającym głównie z bezrobocia </t>
  </si>
  <si>
    <t>Brak wsparcia dla inicjatyw lokalnych: Mała liczba działań integracyjnych i aktywizacyjnych wzmacniających kapitał społeczny wpływa na niski poziom integracji i aktywności społecznej mieszkańców</t>
  </si>
  <si>
    <t>Zbyt mała liczba ogólnodostępnych miejsc rekreacji i wypoczynku wpływa na niski poziom zaspokojenia potrzeb społeczności lokalnej w zakresie turystyki i rekreacji</t>
  </si>
  <si>
    <t>Zły stan bazy i infrastruktury turystycznej oraz rekreacyjnej nie zachęca społeczności lokalnej do turystyki i rekreacji wpływa na niski poziom zaspokojenia potrzeb społeczności lokalnej w zakresie turystyki i rekreacji</t>
  </si>
  <si>
    <t>Brak kompleksowej i spójnej informacji turystycznej wpływa na słabą promocję walorów przyrodniczych i atrakcji turystycznych oraz niską świadomość mieszkańców dotyczącą atrakcyjności turystycznej obszaru i usług turystycznych na obszarze</t>
  </si>
  <si>
    <t xml:space="preserve">Częste zmiany przepisów i wytycznych dotyczących wdrażania PROW </t>
  </si>
  <si>
    <t xml:space="preserve">1. Niedostosowanie kompetencji pracowników LGD do zmieniających się przepisów; 
2. Spadek lub brak kompetencji organów LGD
</t>
  </si>
  <si>
    <t>Liczba osób które otrzymały wsparcie po uprzednim udzieleniu indywidualnego doradztwa w zakresie ubiegania się o wsparcie na realizację LSR, świadczonego w biurze LGD</t>
  </si>
  <si>
    <t xml:space="preserve">
przedsiębiorcy, mieszkańcy,  grupy defaworyzowane</t>
  </si>
  <si>
    <t>w.2.2</t>
  </si>
  <si>
    <t>Liczba przedsiębiorstw w których utrzymano miejsca pracy</t>
  </si>
  <si>
    <t>Liczba operacji polegających na rozwoju istniejacego przedsiębiorstwa i zwiekszeniu zatrudnienia</t>
  </si>
  <si>
    <t>Liczba operacji polegających na rozwoju istniejacego przedsiębiorstwa i utrzymaniu zatrudnienia</t>
  </si>
  <si>
    <t>Liczba uczestników procesu wdrażania LSR, którzy deklarują poprawę sytuacji materialnej</t>
  </si>
  <si>
    <t>Liczba operacji polegających na rozwoju istniejacego przedsiębiorstwa i zwiększeniu zatrudnienia</t>
  </si>
  <si>
    <t xml:space="preserve">Niski poziom wsparcia rozwoju przedsiębiorczości  </t>
  </si>
  <si>
    <t>W.3</t>
  </si>
  <si>
    <t>Niska konkurencyjność gospodarcza obszaru/spowolniony rozwój gospodarczy obszaru/Niski stopień inwestycji w przedsiębiorstwach gwarantujący powstanie miejsc pracy</t>
  </si>
  <si>
    <t>Liczba rozpowszechnionych publikacji promujących atrakcje turystyczne</t>
  </si>
  <si>
    <t>Własne dane</t>
  </si>
  <si>
    <t>Poprawa dostępu do informacji turystycznej i promocji obszaru LSR</t>
  </si>
  <si>
    <t>projekt współpracy</t>
  </si>
  <si>
    <t>Promocja obszaru LGD</t>
  </si>
  <si>
    <t xml:space="preserve">aktywizacja </t>
  </si>
  <si>
    <t>Liczba wydarzeń targowych i promocyjnych w których uczestniczy LGD</t>
  </si>
  <si>
    <t>Organizacja wydarzeń aktywizujących i integrujących mieszkańców obszaru w tym organizacja wydarzeń specyficznych dla obszaru</t>
  </si>
  <si>
    <t>w.3.2</t>
  </si>
  <si>
    <t>Liczba zorganizowanych wydarzeń specyficznych mających na celu promocję produktów i usług lokalnych</t>
  </si>
  <si>
    <t>CEL SZCZEGÓŁOWY 1.1. Poprawa dostępności infrastruktury turystycznej i rekreacyjnej na obszarze LSR</t>
  </si>
  <si>
    <t>CEL SZCZEGÓŁOWY 1.2. 
Poprawa dostępu do informacji turystycznej i promocji obszaru LSR</t>
  </si>
  <si>
    <t>CEL SZCZEGÓŁOWY 3.2. Zapewnienie skutecznego wdrażania LSR</t>
  </si>
  <si>
    <t xml:space="preserve">
organizacje pozarządowe, mieszkańcy, grupy defaworyzowane
</t>
  </si>
  <si>
    <t>przedsiębiorcy, 
rolnicy, 
organizacje pozarządowe,
JST,
mieszkańcy, 
grupy defaworyzowane,
lokalni liderzy</t>
  </si>
  <si>
    <t>organizacje pozarządowe,
mieszkańcy, 
grupy defaworyzowane,
lokalni liderzy</t>
  </si>
  <si>
    <t>Liczba zrealizowanych projektów współpracy w tym projektów współpracy międzynarodowej</t>
  </si>
  <si>
    <t>Liczba LGD uczestniczących w projektach współpracy</t>
  </si>
  <si>
    <t>Liczba przygotowanych projektów współpracy</t>
  </si>
  <si>
    <t xml:space="preserve">mieszkańcy, turyści
</t>
  </si>
  <si>
    <t>młodzież, grupy defaworyzowane</t>
  </si>
  <si>
    <t>Liczba projektów współpracy wykorzystujących lokalne zasoby: kulturowe, historyczne, turystyczne</t>
  </si>
  <si>
    <t>Liczba projektów współpracy skierowanych do następujących grup docelowych: młodzież, grupy defaworyzowane</t>
  </si>
  <si>
    <t>Liczba projektów współpracy wykorzystujących lokalne zasoby: turystyczne</t>
  </si>
  <si>
    <t>Liczba projektów współpracy skierowanych do następujących grup docelowych: turyści</t>
  </si>
  <si>
    <t xml:space="preserve">Liczba powstałych  obiektów turystycznych lub rekreacyjnych </t>
  </si>
  <si>
    <t>Liczba zmodernizowanych obiektów turystycznych lub rekreacyjnych</t>
  </si>
  <si>
    <t>Liczba publikacji promujących atrakcje turystyczne</t>
  </si>
  <si>
    <t>Poprawa dostępności infrastruktury turystycznej lub rekreacyjnej na obszarze LSR</t>
  </si>
  <si>
    <t>Wzmocniony kapitał społeczny</t>
  </si>
  <si>
    <t>Liczba zrealizowanych projektów współpracy</t>
  </si>
  <si>
    <t>Liczba zrealizowanych projektów współpracy (w tym projektów współpracy międzynarodowej)</t>
  </si>
  <si>
    <t xml:space="preserve">Zapewnienie skutecznego wdrażania LSR oraz prowadzenie animacji na rzecz budowy więzi społecznych </t>
  </si>
  <si>
    <t>Skuteczne zarządzanie wsparciem rozwoju lokalnego i animacja</t>
  </si>
  <si>
    <t>W.4</t>
  </si>
  <si>
    <t>Liczba podmiotów którym udzielono indywidualnego wsparcia doradczego</t>
  </si>
  <si>
    <t>pracownicy biura LGD, organy LGD</t>
  </si>
  <si>
    <t>koszty bieżace i aktywizacja</t>
  </si>
  <si>
    <t>Liczba miesięcy pracy biura LGD</t>
  </si>
  <si>
    <t>m-c</t>
  </si>
  <si>
    <t xml:space="preserve">Własne dane – wnioski o
płatność, sprawozdania </t>
  </si>
  <si>
    <t>Listy obecności, umowy/faktury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</si>
</sst>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4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5" borderId="3" xfId="0" applyFont="1" applyFill="1" applyBorder="1" applyAlignment="1">
      <alignment vertical="center" wrapText="1"/>
    </xf>
    <xf numFmtId="0" fontId="1" fillId="2" borderId="0" xfId="0" applyFont="1" applyFill="1"/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7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/>
    <xf numFmtId="0" fontId="12" fillId="0" borderId="0" xfId="0" applyFont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center" wrapText="1"/>
    </xf>
    <xf numFmtId="0" fontId="9" fillId="8" borderId="6" xfId="0" applyFont="1" applyFill="1" applyBorder="1" applyAlignment="1">
      <alignment vertical="top" wrapText="1"/>
    </xf>
    <xf numFmtId="0" fontId="9" fillId="8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0" fontId="6" fillId="2" borderId="5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9" fillId="8" borderId="6" xfId="0" applyFont="1" applyFill="1" applyBorder="1" applyAlignment="1">
      <alignment horizontal="left" vertical="top" wrapText="1"/>
    </xf>
    <xf numFmtId="0" fontId="9" fillId="8" borderId="8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8" borderId="5" xfId="0" applyFont="1" applyFill="1" applyBorder="1" applyAlignment="1">
      <alignment horizontal="left" vertical="top" wrapText="1"/>
    </xf>
    <xf numFmtId="0" fontId="9" fillId="7" borderId="6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left" vertical="top" wrapText="1"/>
    </xf>
    <xf numFmtId="0" fontId="9" fillId="7" borderId="7" xfId="0" applyFont="1" applyFill="1" applyBorder="1" applyAlignment="1">
      <alignment horizontal="left" vertical="top" wrapText="1"/>
    </xf>
    <xf numFmtId="0" fontId="9" fillId="9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9" borderId="6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left" vertical="top" wrapText="1"/>
    </xf>
    <xf numFmtId="0" fontId="9" fillId="9" borderId="7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  <xf numFmtId="0" fontId="9" fillId="10" borderId="8" xfId="0" applyFont="1" applyFill="1" applyBorder="1" applyAlignment="1">
      <alignment horizontal="center" vertical="top" wrapText="1"/>
    </xf>
    <xf numFmtId="0" fontId="9" fillId="10" borderId="7" xfId="0" applyFont="1" applyFill="1" applyBorder="1" applyAlignment="1">
      <alignment horizontal="center" vertical="top" wrapText="1"/>
    </xf>
    <xf numFmtId="0" fontId="10" fillId="7" borderId="6" xfId="0" applyFont="1" applyFill="1" applyBorder="1" applyAlignment="1">
      <alignment horizontal="left" vertical="top" wrapText="1"/>
    </xf>
    <xf numFmtId="0" fontId="10" fillId="7" borderId="8" xfId="0" applyFont="1" applyFill="1" applyBorder="1" applyAlignment="1">
      <alignment horizontal="left" vertical="top" wrapText="1"/>
    </xf>
    <xf numFmtId="0" fontId="10" fillId="7" borderId="7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10" borderId="6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left" vertical="top" wrapText="1"/>
    </xf>
    <xf numFmtId="0" fontId="9" fillId="10" borderId="7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71"/>
  <sheetViews>
    <sheetView tabSelected="1" zoomScaleNormal="100" workbookViewId="0">
      <selection activeCell="B66" sqref="B66:B70"/>
    </sheetView>
  </sheetViews>
  <sheetFormatPr defaultRowHeight="12" x14ac:dyDescent="0.2"/>
  <cols>
    <col min="1" max="1" width="5.140625" style="2" customWidth="1"/>
    <col min="2" max="2" width="50.7109375" style="1" customWidth="1"/>
    <col min="3" max="3" width="18.85546875" style="1" customWidth="1"/>
    <col min="4" max="4" width="14.5703125" style="1" customWidth="1"/>
    <col min="5" max="5" width="24.28515625" style="1" customWidth="1"/>
    <col min="6" max="6" width="10.28515625" style="2" customWidth="1"/>
    <col min="7" max="7" width="8.42578125" style="1" customWidth="1"/>
    <col min="8" max="8" width="9.140625" style="1" customWidth="1"/>
    <col min="9" max="9" width="21.28515625" style="1" customWidth="1"/>
    <col min="10" max="10" width="16.5703125" style="1" customWidth="1"/>
    <col min="11" max="16384" width="9.140625" style="1"/>
  </cols>
  <sheetData>
    <row r="1" spans="1:248" ht="14.25" x14ac:dyDescent="0.2">
      <c r="A1" s="107" t="s">
        <v>120</v>
      </c>
      <c r="B1" s="107"/>
    </row>
    <row r="2" spans="1:248" ht="27" customHeight="1" x14ac:dyDescent="0.2">
      <c r="A2" s="9" t="s">
        <v>0</v>
      </c>
      <c r="B2" s="16" t="s">
        <v>18</v>
      </c>
      <c r="C2" s="109" t="s">
        <v>52</v>
      </c>
      <c r="D2" s="109"/>
      <c r="E2" s="109"/>
      <c r="F2" s="109"/>
      <c r="G2" s="109"/>
      <c r="H2" s="109"/>
      <c r="I2" s="109"/>
    </row>
    <row r="3" spans="1:248" ht="17.25" customHeight="1" x14ac:dyDescent="0.2">
      <c r="A3" s="17" t="s">
        <v>1</v>
      </c>
      <c r="B3" s="115"/>
      <c r="C3" s="114" t="s">
        <v>169</v>
      </c>
      <c r="D3" s="114"/>
      <c r="E3" s="114"/>
      <c r="F3" s="114"/>
      <c r="G3" s="114"/>
      <c r="H3" s="114"/>
      <c r="I3" s="114"/>
    </row>
    <row r="4" spans="1:248" ht="17.25" customHeight="1" x14ac:dyDescent="0.2">
      <c r="A4" s="17" t="s">
        <v>3</v>
      </c>
      <c r="B4" s="115"/>
      <c r="C4" s="114" t="s">
        <v>143</v>
      </c>
      <c r="D4" s="114"/>
      <c r="E4" s="114"/>
      <c r="F4" s="114"/>
      <c r="G4" s="114"/>
      <c r="H4" s="114"/>
      <c r="I4" s="114"/>
    </row>
    <row r="5" spans="1:248" ht="36" x14ac:dyDescent="0.2">
      <c r="A5" s="103"/>
      <c r="B5" s="103"/>
      <c r="C5" s="97" t="s">
        <v>4</v>
      </c>
      <c r="D5" s="97"/>
      <c r="E5" s="18" t="s">
        <v>5</v>
      </c>
      <c r="F5" s="19" t="s">
        <v>45</v>
      </c>
      <c r="G5" s="19" t="s">
        <v>46</v>
      </c>
      <c r="H5" s="97" t="s">
        <v>6</v>
      </c>
      <c r="I5" s="97"/>
    </row>
    <row r="6" spans="1:248" s="5" customFormat="1" ht="21" customHeight="1" x14ac:dyDescent="0.2">
      <c r="A6" s="9" t="s">
        <v>7</v>
      </c>
      <c r="B6" s="116" t="s">
        <v>53</v>
      </c>
      <c r="C6" s="116"/>
      <c r="D6" s="116"/>
      <c r="E6" s="9" t="s">
        <v>42</v>
      </c>
      <c r="F6" s="12">
        <v>0</v>
      </c>
      <c r="G6" s="12">
        <v>200</v>
      </c>
      <c r="H6" s="96" t="s">
        <v>49</v>
      </c>
      <c r="I6" s="9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</row>
    <row r="7" spans="1:248" ht="36" x14ac:dyDescent="0.2">
      <c r="A7" s="103"/>
      <c r="B7" s="103"/>
      <c r="C7" s="104" t="s">
        <v>8</v>
      </c>
      <c r="D7" s="104"/>
      <c r="E7" s="20" t="s">
        <v>5</v>
      </c>
      <c r="F7" s="21" t="s">
        <v>45</v>
      </c>
      <c r="G7" s="21" t="s">
        <v>46</v>
      </c>
      <c r="H7" s="104" t="s">
        <v>6</v>
      </c>
      <c r="I7" s="104"/>
    </row>
    <row r="8" spans="1:248" s="5" customFormat="1" ht="21" customHeight="1" x14ac:dyDescent="0.2">
      <c r="A8" s="7" t="s">
        <v>79</v>
      </c>
      <c r="B8" s="119" t="s">
        <v>54</v>
      </c>
      <c r="C8" s="119"/>
      <c r="D8" s="119"/>
      <c r="E8" s="9" t="s">
        <v>42</v>
      </c>
      <c r="F8" s="15">
        <v>0</v>
      </c>
      <c r="G8" s="15">
        <v>200</v>
      </c>
      <c r="H8" s="88" t="s">
        <v>83</v>
      </c>
      <c r="I8" s="8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</row>
    <row r="9" spans="1:248" s="5" customFormat="1" ht="19.5" customHeight="1" x14ac:dyDescent="0.2">
      <c r="A9" s="7" t="s">
        <v>79</v>
      </c>
      <c r="B9" s="119" t="s">
        <v>55</v>
      </c>
      <c r="C9" s="119"/>
      <c r="D9" s="119"/>
      <c r="E9" s="9" t="s">
        <v>42</v>
      </c>
      <c r="F9" s="15">
        <v>0</v>
      </c>
      <c r="G9" s="15">
        <v>100</v>
      </c>
      <c r="H9" s="88" t="s">
        <v>83</v>
      </c>
      <c r="I9" s="8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</row>
    <row r="10" spans="1:248" s="5" customFormat="1" ht="17.25" customHeight="1" x14ac:dyDescent="0.2">
      <c r="A10" s="55" t="s">
        <v>78</v>
      </c>
      <c r="B10" s="91" t="s">
        <v>141</v>
      </c>
      <c r="C10" s="92"/>
      <c r="D10" s="93"/>
      <c r="E10" s="54" t="s">
        <v>36</v>
      </c>
      <c r="F10" s="15">
        <v>0</v>
      </c>
      <c r="G10" s="15">
        <v>1000</v>
      </c>
      <c r="H10" s="91" t="s">
        <v>142</v>
      </c>
      <c r="I10" s="9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</row>
    <row r="11" spans="1:248" s="5" customFormat="1" ht="19.5" customHeight="1" x14ac:dyDescent="0.2">
      <c r="A11" s="55" t="s">
        <v>78</v>
      </c>
      <c r="B11" s="91" t="s">
        <v>164</v>
      </c>
      <c r="C11" s="92"/>
      <c r="D11" s="93"/>
      <c r="E11" s="54" t="s">
        <v>36</v>
      </c>
      <c r="F11" s="15">
        <v>0</v>
      </c>
      <c r="G11" s="15">
        <v>1</v>
      </c>
      <c r="H11" s="91" t="s">
        <v>142</v>
      </c>
      <c r="I11" s="9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</row>
    <row r="12" spans="1:248" s="5" customFormat="1" ht="24.75" customHeight="1" x14ac:dyDescent="0.2">
      <c r="A12" s="62" t="s">
        <v>78</v>
      </c>
      <c r="B12" s="73" t="s">
        <v>165</v>
      </c>
      <c r="C12" s="74"/>
      <c r="D12" s="75"/>
      <c r="E12" s="76" t="s">
        <v>36</v>
      </c>
      <c r="F12" s="15">
        <v>0</v>
      </c>
      <c r="G12" s="15">
        <v>1</v>
      </c>
      <c r="H12" s="91" t="s">
        <v>142</v>
      </c>
      <c r="I12" s="9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</row>
    <row r="13" spans="1:248" ht="16.5" customHeight="1" x14ac:dyDescent="0.2">
      <c r="A13" s="100" t="s">
        <v>9</v>
      </c>
      <c r="B13" s="100"/>
      <c r="C13" s="100" t="s">
        <v>10</v>
      </c>
      <c r="D13" s="100" t="s">
        <v>11</v>
      </c>
      <c r="E13" s="100" t="s">
        <v>12</v>
      </c>
      <c r="F13" s="100"/>
      <c r="G13" s="100"/>
      <c r="H13" s="100"/>
      <c r="I13" s="100"/>
    </row>
    <row r="14" spans="1:248" ht="25.5" customHeight="1" x14ac:dyDescent="0.2">
      <c r="A14" s="100"/>
      <c r="B14" s="100"/>
      <c r="C14" s="100"/>
      <c r="D14" s="100"/>
      <c r="E14" s="100" t="s">
        <v>13</v>
      </c>
      <c r="F14" s="113" t="s">
        <v>5</v>
      </c>
      <c r="G14" s="100" t="s">
        <v>14</v>
      </c>
      <c r="H14" s="100"/>
      <c r="I14" s="100" t="s">
        <v>6</v>
      </c>
    </row>
    <row r="15" spans="1:248" ht="35.25" customHeight="1" x14ac:dyDescent="0.2">
      <c r="A15" s="100"/>
      <c r="B15" s="100"/>
      <c r="C15" s="100"/>
      <c r="D15" s="100"/>
      <c r="E15" s="100"/>
      <c r="F15" s="113"/>
      <c r="G15" s="22" t="s">
        <v>47</v>
      </c>
      <c r="H15" s="22" t="s">
        <v>48</v>
      </c>
      <c r="I15" s="100"/>
    </row>
    <row r="16" spans="1:248" s="5" customFormat="1" ht="30" customHeight="1" x14ac:dyDescent="0.2">
      <c r="A16" s="108" t="s">
        <v>15</v>
      </c>
      <c r="B16" s="96" t="s">
        <v>58</v>
      </c>
      <c r="C16" s="108" t="s">
        <v>59</v>
      </c>
      <c r="D16" s="108" t="s">
        <v>40</v>
      </c>
      <c r="E16" s="10" t="s">
        <v>166</v>
      </c>
      <c r="F16" s="9" t="s">
        <v>36</v>
      </c>
      <c r="G16" s="14">
        <v>0</v>
      </c>
      <c r="H16" s="14">
        <v>16</v>
      </c>
      <c r="I16" s="10" t="s">
        <v>44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s="5" customFormat="1" ht="39.75" customHeight="1" x14ac:dyDescent="0.2">
      <c r="A17" s="108"/>
      <c r="B17" s="96"/>
      <c r="C17" s="108"/>
      <c r="D17" s="108"/>
      <c r="E17" s="10" t="s">
        <v>167</v>
      </c>
      <c r="F17" s="9" t="s">
        <v>36</v>
      </c>
      <c r="G17" s="14">
        <v>0</v>
      </c>
      <c r="H17" s="14">
        <v>6</v>
      </c>
      <c r="I17" s="10" t="s">
        <v>44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s="5" customFormat="1" ht="44.25" customHeight="1" x14ac:dyDescent="0.2">
      <c r="A18" s="120" t="s">
        <v>16</v>
      </c>
      <c r="B18" s="94" t="s">
        <v>145</v>
      </c>
      <c r="C18" s="55" t="s">
        <v>59</v>
      </c>
      <c r="D18" s="55" t="s">
        <v>146</v>
      </c>
      <c r="E18" s="53" t="s">
        <v>147</v>
      </c>
      <c r="F18" s="55" t="s">
        <v>36</v>
      </c>
      <c r="G18" s="8">
        <v>0</v>
      </c>
      <c r="H18" s="8">
        <v>9</v>
      </c>
      <c r="I18" s="52" t="s">
        <v>142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s="5" customFormat="1" ht="44.25" customHeight="1" x14ac:dyDescent="0.2">
      <c r="A19" s="120"/>
      <c r="B19" s="94"/>
      <c r="C19" s="81" t="s">
        <v>59</v>
      </c>
      <c r="D19" s="81" t="s">
        <v>146</v>
      </c>
      <c r="E19" s="80" t="s">
        <v>168</v>
      </c>
      <c r="F19" s="62" t="s">
        <v>36</v>
      </c>
      <c r="G19" s="8">
        <v>0</v>
      </c>
      <c r="H19" s="8">
        <v>2</v>
      </c>
      <c r="I19" s="79" t="s">
        <v>142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s="5" customFormat="1" ht="30" customHeight="1" x14ac:dyDescent="0.2">
      <c r="A20" s="120"/>
      <c r="B20" s="94"/>
      <c r="C20" s="101" t="s">
        <v>160</v>
      </c>
      <c r="D20" s="101" t="s">
        <v>144</v>
      </c>
      <c r="E20" s="53" t="s">
        <v>171</v>
      </c>
      <c r="F20" s="55" t="s">
        <v>36</v>
      </c>
      <c r="G20" s="8">
        <v>0</v>
      </c>
      <c r="H20" s="8">
        <v>1</v>
      </c>
      <c r="I20" s="52" t="s">
        <v>142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s="5" customFormat="1" ht="25.5" customHeight="1" x14ac:dyDescent="0.2">
      <c r="A21" s="102"/>
      <c r="B21" s="95"/>
      <c r="C21" s="102"/>
      <c r="D21" s="102"/>
      <c r="E21" s="53" t="s">
        <v>158</v>
      </c>
      <c r="F21" s="55" t="s">
        <v>36</v>
      </c>
      <c r="G21" s="8">
        <v>0</v>
      </c>
      <c r="H21" s="8">
        <v>12</v>
      </c>
      <c r="I21" s="52" t="s">
        <v>142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s="5" customFormat="1" ht="12.75" customHeight="1" x14ac:dyDescent="0.2">
      <c r="A22" s="110" t="s">
        <v>17</v>
      </c>
      <c r="B22" s="110"/>
      <c r="C22" s="24"/>
      <c r="D22" s="25"/>
      <c r="E22" s="13"/>
      <c r="F22" s="13"/>
      <c r="G22" s="27">
        <v>0</v>
      </c>
      <c r="H22" s="27">
        <f>SUM(H16:H21)</f>
        <v>46</v>
      </c>
      <c r="I22" s="1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9.5" customHeight="1" x14ac:dyDescent="0.2">
      <c r="A23" s="9" t="s">
        <v>20</v>
      </c>
      <c r="B23" s="16" t="s">
        <v>19</v>
      </c>
      <c r="C23" s="109" t="s">
        <v>64</v>
      </c>
      <c r="D23" s="109"/>
      <c r="E23" s="109"/>
      <c r="F23" s="109"/>
      <c r="G23" s="109"/>
      <c r="H23" s="109"/>
      <c r="I23" s="109"/>
    </row>
    <row r="24" spans="1:179" x14ac:dyDescent="0.2">
      <c r="A24" s="17" t="s">
        <v>21</v>
      </c>
      <c r="B24" s="115" t="s">
        <v>2</v>
      </c>
      <c r="C24" s="114" t="s">
        <v>66</v>
      </c>
      <c r="D24" s="114"/>
      <c r="E24" s="114"/>
      <c r="F24" s="114"/>
      <c r="G24" s="114"/>
      <c r="H24" s="114"/>
      <c r="I24" s="114"/>
    </row>
    <row r="25" spans="1:179" x14ac:dyDescent="0.2">
      <c r="A25" s="17" t="s">
        <v>22</v>
      </c>
      <c r="B25" s="115"/>
      <c r="C25" s="114" t="s">
        <v>67</v>
      </c>
      <c r="D25" s="114"/>
      <c r="E25" s="114"/>
      <c r="F25" s="114"/>
      <c r="G25" s="114"/>
      <c r="H25" s="114"/>
      <c r="I25" s="114"/>
    </row>
    <row r="26" spans="1:179" ht="36" x14ac:dyDescent="0.2">
      <c r="A26" s="103"/>
      <c r="B26" s="103"/>
      <c r="C26" s="97" t="s">
        <v>4</v>
      </c>
      <c r="D26" s="97"/>
      <c r="E26" s="18" t="s">
        <v>5</v>
      </c>
      <c r="F26" s="19" t="s">
        <v>45</v>
      </c>
      <c r="G26" s="19" t="s">
        <v>46</v>
      </c>
      <c r="H26" s="97" t="s">
        <v>6</v>
      </c>
      <c r="I26" s="97"/>
    </row>
    <row r="27" spans="1:179" s="3" customFormat="1" ht="15.75" customHeight="1" x14ac:dyDescent="0.2">
      <c r="A27" s="9" t="s">
        <v>24</v>
      </c>
      <c r="B27" s="96" t="s">
        <v>136</v>
      </c>
      <c r="C27" s="96"/>
      <c r="D27" s="96"/>
      <c r="E27" s="9" t="s">
        <v>42</v>
      </c>
      <c r="F27" s="23">
        <v>0</v>
      </c>
      <c r="G27" s="23">
        <v>12</v>
      </c>
      <c r="H27" s="96" t="s">
        <v>80</v>
      </c>
      <c r="I27" s="96"/>
    </row>
    <row r="28" spans="1:179" s="3" customFormat="1" x14ac:dyDescent="0.2">
      <c r="A28" s="9" t="s">
        <v>24</v>
      </c>
      <c r="B28" s="96" t="s">
        <v>41</v>
      </c>
      <c r="C28" s="96"/>
      <c r="D28" s="96"/>
      <c r="E28" s="9" t="s">
        <v>42</v>
      </c>
      <c r="F28" s="23">
        <v>0</v>
      </c>
      <c r="G28" s="23">
        <v>5</v>
      </c>
      <c r="H28" s="96" t="s">
        <v>80</v>
      </c>
      <c r="I28" s="96"/>
    </row>
    <row r="29" spans="1:179" ht="36" x14ac:dyDescent="0.2">
      <c r="A29" s="103"/>
      <c r="B29" s="103"/>
      <c r="C29" s="104" t="s">
        <v>8</v>
      </c>
      <c r="D29" s="104"/>
      <c r="E29" s="20" t="s">
        <v>5</v>
      </c>
      <c r="F29" s="21" t="s">
        <v>45</v>
      </c>
      <c r="G29" s="21" t="s">
        <v>46</v>
      </c>
      <c r="H29" s="104" t="s">
        <v>6</v>
      </c>
      <c r="I29" s="104"/>
    </row>
    <row r="30" spans="1:179" s="3" customFormat="1" ht="24.75" customHeight="1" x14ac:dyDescent="0.2">
      <c r="A30" s="9" t="s">
        <v>25</v>
      </c>
      <c r="B30" s="96" t="s">
        <v>70</v>
      </c>
      <c r="C30" s="96"/>
      <c r="D30" s="96"/>
      <c r="E30" s="9" t="s">
        <v>36</v>
      </c>
      <c r="F30" s="14">
        <v>0</v>
      </c>
      <c r="G30" s="14">
        <v>8</v>
      </c>
      <c r="H30" s="88" t="s">
        <v>85</v>
      </c>
      <c r="I30" s="88"/>
    </row>
    <row r="31" spans="1:179" s="3" customFormat="1" ht="25.5" customHeight="1" x14ac:dyDescent="0.2">
      <c r="A31" s="9" t="s">
        <v>25</v>
      </c>
      <c r="B31" s="96" t="s">
        <v>68</v>
      </c>
      <c r="C31" s="96"/>
      <c r="D31" s="96"/>
      <c r="E31" s="9" t="s">
        <v>36</v>
      </c>
      <c r="F31" s="14">
        <v>0</v>
      </c>
      <c r="G31" s="14">
        <v>3</v>
      </c>
      <c r="H31" s="88" t="s">
        <v>85</v>
      </c>
      <c r="I31" s="88"/>
    </row>
    <row r="32" spans="1:179" s="3" customFormat="1" ht="24.75" customHeight="1" x14ac:dyDescent="0.2">
      <c r="A32" s="9" t="s">
        <v>26</v>
      </c>
      <c r="B32" s="96" t="s">
        <v>70</v>
      </c>
      <c r="C32" s="96"/>
      <c r="D32" s="96"/>
      <c r="E32" s="9" t="s">
        <v>36</v>
      </c>
      <c r="F32" s="14">
        <v>0</v>
      </c>
      <c r="G32" s="14">
        <v>4</v>
      </c>
      <c r="H32" s="88" t="s">
        <v>85</v>
      </c>
      <c r="I32" s="88"/>
    </row>
    <row r="33" spans="1:9" s="3" customFormat="1" ht="25.5" customHeight="1" x14ac:dyDescent="0.2">
      <c r="A33" s="9" t="s">
        <v>26</v>
      </c>
      <c r="B33" s="96" t="s">
        <v>68</v>
      </c>
      <c r="C33" s="96"/>
      <c r="D33" s="96"/>
      <c r="E33" s="9" t="s">
        <v>36</v>
      </c>
      <c r="F33" s="14">
        <v>0</v>
      </c>
      <c r="G33" s="14">
        <v>2</v>
      </c>
      <c r="H33" s="88" t="s">
        <v>85</v>
      </c>
      <c r="I33" s="88"/>
    </row>
    <row r="34" spans="1:9" s="3" customFormat="1" ht="24" customHeight="1" x14ac:dyDescent="0.2">
      <c r="A34" s="50" t="s">
        <v>132</v>
      </c>
      <c r="B34" s="85" t="s">
        <v>133</v>
      </c>
      <c r="C34" s="86"/>
      <c r="D34" s="87"/>
      <c r="E34" s="50" t="s">
        <v>36</v>
      </c>
      <c r="F34" s="14">
        <v>0</v>
      </c>
      <c r="G34" s="14">
        <v>20</v>
      </c>
      <c r="H34" s="91" t="s">
        <v>85</v>
      </c>
      <c r="I34" s="93"/>
    </row>
    <row r="35" spans="1:9" ht="17.25" customHeight="1" x14ac:dyDescent="0.2">
      <c r="A35" s="100" t="s">
        <v>9</v>
      </c>
      <c r="B35" s="100"/>
      <c r="C35" s="100" t="s">
        <v>10</v>
      </c>
      <c r="D35" s="100" t="s">
        <v>11</v>
      </c>
      <c r="E35" s="100" t="s">
        <v>12</v>
      </c>
      <c r="F35" s="100"/>
      <c r="G35" s="100"/>
      <c r="H35" s="100"/>
      <c r="I35" s="100"/>
    </row>
    <row r="36" spans="1:9" ht="12" customHeight="1" x14ac:dyDescent="0.2">
      <c r="A36" s="100"/>
      <c r="B36" s="100"/>
      <c r="C36" s="100"/>
      <c r="D36" s="100"/>
      <c r="E36" s="100" t="s">
        <v>13</v>
      </c>
      <c r="F36" s="113" t="s">
        <v>5</v>
      </c>
      <c r="G36" s="100" t="s">
        <v>14</v>
      </c>
      <c r="H36" s="100"/>
      <c r="I36" s="100" t="s">
        <v>6</v>
      </c>
    </row>
    <row r="37" spans="1:9" ht="47.25" customHeight="1" x14ac:dyDescent="0.2">
      <c r="A37" s="100"/>
      <c r="B37" s="100"/>
      <c r="C37" s="100"/>
      <c r="D37" s="100"/>
      <c r="E37" s="100"/>
      <c r="F37" s="113"/>
      <c r="G37" s="22" t="s">
        <v>47</v>
      </c>
      <c r="H37" s="22" t="s">
        <v>48</v>
      </c>
      <c r="I37" s="100"/>
    </row>
    <row r="38" spans="1:9" s="3" customFormat="1" ht="38.25" customHeight="1" x14ac:dyDescent="0.2">
      <c r="A38" s="9" t="s">
        <v>23</v>
      </c>
      <c r="B38" s="10" t="s">
        <v>65</v>
      </c>
      <c r="C38" s="9" t="s">
        <v>87</v>
      </c>
      <c r="D38" s="9" t="s">
        <v>40</v>
      </c>
      <c r="E38" s="10" t="s">
        <v>62</v>
      </c>
      <c r="F38" s="9" t="s">
        <v>36</v>
      </c>
      <c r="G38" s="14">
        <v>0</v>
      </c>
      <c r="H38" s="14">
        <v>8</v>
      </c>
      <c r="I38" s="6" t="s">
        <v>86</v>
      </c>
    </row>
    <row r="39" spans="1:9" s="3" customFormat="1" ht="54.75" customHeight="1" x14ac:dyDescent="0.2">
      <c r="A39" s="98" t="s">
        <v>27</v>
      </c>
      <c r="B39" s="89" t="s">
        <v>69</v>
      </c>
      <c r="C39" s="98" t="s">
        <v>131</v>
      </c>
      <c r="D39" s="98" t="s">
        <v>40</v>
      </c>
      <c r="E39" s="10" t="s">
        <v>134</v>
      </c>
      <c r="F39" s="9" t="s">
        <v>36</v>
      </c>
      <c r="G39" s="14">
        <v>0</v>
      </c>
      <c r="H39" s="14">
        <v>6</v>
      </c>
      <c r="I39" s="6" t="s">
        <v>86</v>
      </c>
    </row>
    <row r="40" spans="1:9" s="3" customFormat="1" ht="51.75" customHeight="1" x14ac:dyDescent="0.2">
      <c r="A40" s="99"/>
      <c r="B40" s="90"/>
      <c r="C40" s="99"/>
      <c r="D40" s="99"/>
      <c r="E40" s="49" t="s">
        <v>135</v>
      </c>
      <c r="F40" s="50" t="s">
        <v>36</v>
      </c>
      <c r="G40" s="14">
        <v>0</v>
      </c>
      <c r="H40" s="14">
        <v>20</v>
      </c>
      <c r="I40" s="48" t="s">
        <v>86</v>
      </c>
    </row>
    <row r="41" spans="1:9" x14ac:dyDescent="0.2">
      <c r="A41" s="110" t="s">
        <v>17</v>
      </c>
      <c r="B41" s="110"/>
      <c r="C41" s="24"/>
      <c r="D41" s="25"/>
      <c r="E41" s="13"/>
      <c r="F41" s="13"/>
      <c r="G41" s="27">
        <v>0</v>
      </c>
      <c r="H41" s="27">
        <f>SUM(H38:H40)</f>
        <v>34</v>
      </c>
      <c r="I41" s="13"/>
    </row>
    <row r="42" spans="1:9" ht="16.5" customHeight="1" x14ac:dyDescent="0.2">
      <c r="A42" s="9" t="s">
        <v>29</v>
      </c>
      <c r="B42" s="16" t="s">
        <v>28</v>
      </c>
      <c r="C42" s="109" t="s">
        <v>170</v>
      </c>
      <c r="D42" s="109"/>
      <c r="E42" s="109"/>
      <c r="F42" s="109"/>
      <c r="G42" s="109"/>
      <c r="H42" s="109"/>
      <c r="I42" s="109"/>
    </row>
    <row r="43" spans="1:9" x14ac:dyDescent="0.2">
      <c r="A43" s="17" t="s">
        <v>30</v>
      </c>
      <c r="B43" s="105" t="s">
        <v>2</v>
      </c>
      <c r="C43" s="114" t="s">
        <v>72</v>
      </c>
      <c r="D43" s="114"/>
      <c r="E43" s="114"/>
      <c r="F43" s="114"/>
      <c r="G43" s="114"/>
      <c r="H43" s="114"/>
      <c r="I43" s="114"/>
    </row>
    <row r="44" spans="1:9" x14ac:dyDescent="0.2">
      <c r="A44" s="17" t="s">
        <v>31</v>
      </c>
      <c r="B44" s="106"/>
      <c r="C44" s="114" t="s">
        <v>173</v>
      </c>
      <c r="D44" s="114"/>
      <c r="E44" s="114"/>
      <c r="F44" s="114"/>
      <c r="G44" s="114"/>
      <c r="H44" s="114"/>
      <c r="I44" s="114"/>
    </row>
    <row r="45" spans="1:9" ht="36" x14ac:dyDescent="0.2">
      <c r="A45" s="103"/>
      <c r="B45" s="103"/>
      <c r="C45" s="97" t="s">
        <v>4</v>
      </c>
      <c r="D45" s="97"/>
      <c r="E45" s="18" t="s">
        <v>5</v>
      </c>
      <c r="F45" s="19" t="s">
        <v>45</v>
      </c>
      <c r="G45" s="19" t="s">
        <v>46</v>
      </c>
      <c r="H45" s="97" t="s">
        <v>6</v>
      </c>
      <c r="I45" s="97"/>
    </row>
    <row r="46" spans="1:9" ht="16.5" customHeight="1" x14ac:dyDescent="0.2">
      <c r="A46" s="9" t="s">
        <v>32</v>
      </c>
      <c r="B46" s="96" t="s">
        <v>71</v>
      </c>
      <c r="C46" s="96"/>
      <c r="D46" s="96"/>
      <c r="E46" s="9" t="s">
        <v>42</v>
      </c>
      <c r="F46" s="12">
        <v>0</v>
      </c>
      <c r="G46" s="12">
        <v>40</v>
      </c>
      <c r="H46" s="96" t="s">
        <v>49</v>
      </c>
      <c r="I46" s="96"/>
    </row>
    <row r="47" spans="1:9" ht="18" customHeight="1" x14ac:dyDescent="0.2">
      <c r="A47" s="9" t="s">
        <v>32</v>
      </c>
      <c r="B47" s="96" t="s">
        <v>41</v>
      </c>
      <c r="C47" s="96"/>
      <c r="D47" s="96"/>
      <c r="E47" s="9" t="s">
        <v>42</v>
      </c>
      <c r="F47" s="12">
        <v>0</v>
      </c>
      <c r="G47" s="12">
        <v>10</v>
      </c>
      <c r="H47" s="96" t="s">
        <v>49</v>
      </c>
      <c r="I47" s="96"/>
    </row>
    <row r="48" spans="1:9" ht="28.5" customHeight="1" x14ac:dyDescent="0.2">
      <c r="A48" s="9" t="s">
        <v>32</v>
      </c>
      <c r="B48" s="96" t="s">
        <v>77</v>
      </c>
      <c r="C48" s="96"/>
      <c r="D48" s="96"/>
      <c r="E48" s="9" t="s">
        <v>42</v>
      </c>
      <c r="F48" s="12">
        <v>0</v>
      </c>
      <c r="G48" s="12">
        <v>40</v>
      </c>
      <c r="H48" s="96" t="s">
        <v>49</v>
      </c>
      <c r="I48" s="96"/>
    </row>
    <row r="49" spans="1:9" ht="14.25" customHeight="1" x14ac:dyDescent="0.2">
      <c r="A49" s="9" t="s">
        <v>32</v>
      </c>
      <c r="B49" s="96" t="s">
        <v>50</v>
      </c>
      <c r="C49" s="96"/>
      <c r="D49" s="96"/>
      <c r="E49" s="9" t="s">
        <v>42</v>
      </c>
      <c r="F49" s="12">
        <v>0</v>
      </c>
      <c r="G49" s="12">
        <v>60</v>
      </c>
      <c r="H49" s="96" t="s">
        <v>49</v>
      </c>
      <c r="I49" s="96"/>
    </row>
    <row r="50" spans="1:9" ht="36" x14ac:dyDescent="0.2">
      <c r="A50" s="103"/>
      <c r="B50" s="103"/>
      <c r="C50" s="104" t="s">
        <v>8</v>
      </c>
      <c r="D50" s="104"/>
      <c r="E50" s="20" t="s">
        <v>5</v>
      </c>
      <c r="F50" s="21" t="s">
        <v>45</v>
      </c>
      <c r="G50" s="21" t="s">
        <v>46</v>
      </c>
      <c r="H50" s="104" t="s">
        <v>6</v>
      </c>
      <c r="I50" s="104"/>
    </row>
    <row r="51" spans="1:9" ht="27.75" customHeight="1" x14ac:dyDescent="0.2">
      <c r="A51" s="9" t="s">
        <v>33</v>
      </c>
      <c r="B51" s="96" t="s">
        <v>73</v>
      </c>
      <c r="C51" s="96"/>
      <c r="D51" s="96"/>
      <c r="E51" s="9" t="s">
        <v>42</v>
      </c>
      <c r="F51" s="12">
        <v>0</v>
      </c>
      <c r="G51" s="12">
        <v>160</v>
      </c>
      <c r="H51" s="88" t="s">
        <v>82</v>
      </c>
      <c r="I51" s="88"/>
    </row>
    <row r="52" spans="1:9" ht="28.5" customHeight="1" x14ac:dyDescent="0.2">
      <c r="A52" s="9" t="s">
        <v>33</v>
      </c>
      <c r="B52" s="96" t="s">
        <v>74</v>
      </c>
      <c r="C52" s="96"/>
      <c r="D52" s="96"/>
      <c r="E52" s="9" t="s">
        <v>42</v>
      </c>
      <c r="F52" s="12">
        <v>0</v>
      </c>
      <c r="G52" s="12">
        <v>60</v>
      </c>
      <c r="H52" s="96" t="s">
        <v>82</v>
      </c>
      <c r="I52" s="96"/>
    </row>
    <row r="53" spans="1:9" ht="28.5" customHeight="1" x14ac:dyDescent="0.2">
      <c r="A53" s="61" t="s">
        <v>33</v>
      </c>
      <c r="B53" s="85" t="s">
        <v>56</v>
      </c>
      <c r="C53" s="86"/>
      <c r="D53" s="87"/>
      <c r="E53" s="62" t="s">
        <v>42</v>
      </c>
      <c r="F53" s="15">
        <v>0</v>
      </c>
      <c r="G53" s="15">
        <v>1000</v>
      </c>
      <c r="H53" s="88" t="s">
        <v>57</v>
      </c>
      <c r="I53" s="88"/>
    </row>
    <row r="54" spans="1:9" ht="27" customHeight="1" x14ac:dyDescent="0.2">
      <c r="A54" s="61" t="s">
        <v>33</v>
      </c>
      <c r="B54" s="63" t="s">
        <v>162</v>
      </c>
      <c r="C54" s="64"/>
      <c r="D54" s="65"/>
      <c r="E54" s="62" t="s">
        <v>36</v>
      </c>
      <c r="F54" s="15">
        <v>0</v>
      </c>
      <c r="G54" s="15">
        <v>1</v>
      </c>
      <c r="H54" s="91" t="s">
        <v>142</v>
      </c>
      <c r="I54" s="93"/>
    </row>
    <row r="55" spans="1:9" ht="28.5" customHeight="1" x14ac:dyDescent="0.2">
      <c r="A55" s="76" t="s">
        <v>33</v>
      </c>
      <c r="B55" s="70" t="s">
        <v>163</v>
      </c>
      <c r="C55" s="71"/>
      <c r="D55" s="72"/>
      <c r="E55" s="62" t="s">
        <v>36</v>
      </c>
      <c r="F55" s="15">
        <v>0</v>
      </c>
      <c r="G55" s="15">
        <v>1</v>
      </c>
      <c r="H55" s="91" t="s">
        <v>142</v>
      </c>
      <c r="I55" s="93"/>
    </row>
    <row r="56" spans="1:9" ht="29.25" customHeight="1" x14ac:dyDescent="0.2">
      <c r="A56" s="9" t="s">
        <v>149</v>
      </c>
      <c r="B56" s="96" t="s">
        <v>130</v>
      </c>
      <c r="C56" s="96"/>
      <c r="D56" s="96"/>
      <c r="E56" s="9" t="s">
        <v>42</v>
      </c>
      <c r="F56" s="12">
        <v>0</v>
      </c>
      <c r="G56" s="12">
        <v>20</v>
      </c>
      <c r="H56" s="96" t="s">
        <v>51</v>
      </c>
      <c r="I56" s="96"/>
    </row>
    <row r="57" spans="1:9" ht="16.5" customHeight="1" x14ac:dyDescent="0.2">
      <c r="A57" s="30" t="s">
        <v>149</v>
      </c>
      <c r="B57" s="85" t="s">
        <v>114</v>
      </c>
      <c r="C57" s="86"/>
      <c r="D57" s="87"/>
      <c r="E57" s="30" t="s">
        <v>42</v>
      </c>
      <c r="F57" s="12">
        <v>0</v>
      </c>
      <c r="G57" s="12">
        <v>120</v>
      </c>
      <c r="H57" s="85" t="s">
        <v>37</v>
      </c>
      <c r="I57" s="87"/>
    </row>
    <row r="58" spans="1:9" ht="16.5" customHeight="1" x14ac:dyDescent="0.2">
      <c r="A58" s="30" t="s">
        <v>149</v>
      </c>
      <c r="B58" s="85" t="s">
        <v>115</v>
      </c>
      <c r="C58" s="86"/>
      <c r="D58" s="87"/>
      <c r="E58" s="30" t="s">
        <v>42</v>
      </c>
      <c r="F58" s="12">
        <v>0</v>
      </c>
      <c r="G58" s="12">
        <v>60</v>
      </c>
      <c r="H58" s="85" t="s">
        <v>49</v>
      </c>
      <c r="I58" s="87"/>
    </row>
    <row r="59" spans="1:9" x14ac:dyDescent="0.2">
      <c r="A59" s="100" t="s">
        <v>9</v>
      </c>
      <c r="B59" s="100"/>
      <c r="C59" s="100" t="s">
        <v>10</v>
      </c>
      <c r="D59" s="100" t="s">
        <v>11</v>
      </c>
      <c r="E59" s="100" t="s">
        <v>12</v>
      </c>
      <c r="F59" s="100"/>
      <c r="G59" s="100"/>
      <c r="H59" s="100"/>
      <c r="I59" s="100"/>
    </row>
    <row r="60" spans="1:9" x14ac:dyDescent="0.2">
      <c r="A60" s="100"/>
      <c r="B60" s="100"/>
      <c r="C60" s="100"/>
      <c r="D60" s="100"/>
      <c r="E60" s="100" t="s">
        <v>13</v>
      </c>
      <c r="F60" s="113" t="s">
        <v>5</v>
      </c>
      <c r="G60" s="100" t="s">
        <v>14</v>
      </c>
      <c r="H60" s="100"/>
      <c r="I60" s="100" t="s">
        <v>6</v>
      </c>
    </row>
    <row r="61" spans="1:9" ht="49.5" customHeight="1" x14ac:dyDescent="0.2">
      <c r="A61" s="100"/>
      <c r="B61" s="100"/>
      <c r="C61" s="100"/>
      <c r="D61" s="100"/>
      <c r="E61" s="100"/>
      <c r="F61" s="113"/>
      <c r="G61" s="22" t="s">
        <v>47</v>
      </c>
      <c r="H61" s="22" t="s">
        <v>48</v>
      </c>
      <c r="I61" s="100"/>
    </row>
    <row r="62" spans="1:9" ht="38.25" customHeight="1" x14ac:dyDescent="0.2">
      <c r="A62" s="98" t="s">
        <v>34</v>
      </c>
      <c r="B62" s="89" t="s">
        <v>148</v>
      </c>
      <c r="C62" s="98" t="s">
        <v>154</v>
      </c>
      <c r="D62" s="89" t="s">
        <v>75</v>
      </c>
      <c r="E62" s="59" t="s">
        <v>76</v>
      </c>
      <c r="F62" s="9" t="s">
        <v>36</v>
      </c>
      <c r="G62" s="14">
        <v>0</v>
      </c>
      <c r="H62" s="14">
        <v>8</v>
      </c>
      <c r="I62" s="6" t="s">
        <v>81</v>
      </c>
    </row>
    <row r="63" spans="1:9" ht="48" x14ac:dyDescent="0.2">
      <c r="A63" s="118"/>
      <c r="B63" s="117"/>
      <c r="C63" s="99"/>
      <c r="D63" s="90"/>
      <c r="E63" s="60" t="s">
        <v>63</v>
      </c>
      <c r="F63" s="62" t="s">
        <v>36</v>
      </c>
      <c r="G63" s="8">
        <v>0</v>
      </c>
      <c r="H63" s="8">
        <v>4</v>
      </c>
      <c r="I63" s="60" t="s">
        <v>84</v>
      </c>
    </row>
    <row r="64" spans="1:9" ht="41.25" customHeight="1" x14ac:dyDescent="0.2">
      <c r="A64" s="118"/>
      <c r="B64" s="117"/>
      <c r="C64" s="98" t="s">
        <v>161</v>
      </c>
      <c r="D64" s="89" t="s">
        <v>144</v>
      </c>
      <c r="E64" s="60" t="s">
        <v>172</v>
      </c>
      <c r="F64" s="62" t="s">
        <v>36</v>
      </c>
      <c r="G64" s="8">
        <v>0</v>
      </c>
      <c r="H64" s="8">
        <v>1</v>
      </c>
      <c r="I64" s="60" t="s">
        <v>142</v>
      </c>
    </row>
    <row r="65" spans="1:9" ht="27" customHeight="1" x14ac:dyDescent="0.2">
      <c r="A65" s="99"/>
      <c r="B65" s="90"/>
      <c r="C65" s="99"/>
      <c r="D65" s="90"/>
      <c r="E65" s="67" t="s">
        <v>158</v>
      </c>
      <c r="F65" s="62" t="s">
        <v>36</v>
      </c>
      <c r="G65" s="8">
        <v>0</v>
      </c>
      <c r="H65" s="8">
        <v>12</v>
      </c>
      <c r="I65" s="67" t="s">
        <v>142</v>
      </c>
    </row>
    <row r="66" spans="1:9" ht="27" customHeight="1" x14ac:dyDescent="0.2">
      <c r="A66" s="98" t="s">
        <v>35</v>
      </c>
      <c r="B66" s="89" t="s">
        <v>174</v>
      </c>
      <c r="C66" s="98" t="s">
        <v>177</v>
      </c>
      <c r="D66" s="89" t="s">
        <v>178</v>
      </c>
      <c r="E66" s="83" t="s">
        <v>179</v>
      </c>
      <c r="F66" s="62" t="s">
        <v>180</v>
      </c>
      <c r="G66" s="8">
        <v>0</v>
      </c>
      <c r="H66" s="8">
        <v>80</v>
      </c>
      <c r="I66" s="83" t="s">
        <v>181</v>
      </c>
    </row>
    <row r="67" spans="1:9" ht="29.25" customHeight="1" x14ac:dyDescent="0.2">
      <c r="A67" s="118"/>
      <c r="B67" s="117"/>
      <c r="C67" s="118"/>
      <c r="D67" s="117"/>
      <c r="E67" s="10" t="s">
        <v>38</v>
      </c>
      <c r="F67" s="9" t="s">
        <v>36</v>
      </c>
      <c r="G67" s="14">
        <v>0</v>
      </c>
      <c r="H67" s="14">
        <v>18</v>
      </c>
      <c r="I67" s="10" t="s">
        <v>182</v>
      </c>
    </row>
    <row r="68" spans="1:9" ht="29.25" customHeight="1" x14ac:dyDescent="0.2">
      <c r="A68" s="118"/>
      <c r="B68" s="117"/>
      <c r="C68" s="99"/>
      <c r="D68" s="117"/>
      <c r="E68" s="10" t="s">
        <v>39</v>
      </c>
      <c r="F68" s="9" t="s">
        <v>36</v>
      </c>
      <c r="G68" s="14">
        <v>0</v>
      </c>
      <c r="H68" s="14">
        <v>36</v>
      </c>
      <c r="I68" s="10" t="s">
        <v>182</v>
      </c>
    </row>
    <row r="69" spans="1:9" ht="96.75" customHeight="1" x14ac:dyDescent="0.2">
      <c r="A69" s="118"/>
      <c r="B69" s="117"/>
      <c r="C69" s="9" t="s">
        <v>155</v>
      </c>
      <c r="D69" s="117"/>
      <c r="E69" s="10" t="s">
        <v>176</v>
      </c>
      <c r="F69" s="9" t="s">
        <v>36</v>
      </c>
      <c r="G69" s="14">
        <v>0</v>
      </c>
      <c r="H69" s="14">
        <v>100</v>
      </c>
      <c r="I69" s="10" t="s">
        <v>118</v>
      </c>
    </row>
    <row r="70" spans="1:9" ht="61.5" customHeight="1" x14ac:dyDescent="0.2">
      <c r="A70" s="99"/>
      <c r="B70" s="117"/>
      <c r="C70" s="30" t="s">
        <v>156</v>
      </c>
      <c r="D70" s="117"/>
      <c r="E70" s="29" t="s">
        <v>113</v>
      </c>
      <c r="F70" s="30" t="s">
        <v>36</v>
      </c>
      <c r="G70" s="14">
        <v>0</v>
      </c>
      <c r="H70" s="14">
        <v>12</v>
      </c>
      <c r="I70" s="29" t="s">
        <v>117</v>
      </c>
    </row>
    <row r="71" spans="1:9" ht="12.75" thickBot="1" x14ac:dyDescent="0.25">
      <c r="A71" s="111" t="s">
        <v>17</v>
      </c>
      <c r="B71" s="112"/>
      <c r="C71" s="4"/>
      <c r="D71" s="28"/>
      <c r="E71" s="11"/>
      <c r="F71" s="11"/>
      <c r="G71" s="11"/>
      <c r="H71" s="26">
        <f>SUM(H62:H70)</f>
        <v>271</v>
      </c>
      <c r="I71" s="11"/>
    </row>
  </sheetData>
  <customSheetViews>
    <customSheetView guid="{72E2797E-E29E-4D72-A2B6-D096F51E3847}" topLeftCell="A18">
      <selection activeCell="H33" sqref="A31:I33"/>
      <pageMargins left="0.7" right="0.7" top="0.75" bottom="0.75" header="0.3" footer="0.3"/>
      <pageSetup paperSize="9" orientation="portrait" r:id="rId1"/>
    </customSheetView>
    <customSheetView guid="{185A64F0-8F5B-4974-B241-E5B4507F28F3}" topLeftCell="A82">
      <selection activeCell="B69" sqref="B69"/>
      <pageMargins left="0.7" right="0.7" top="0.75" bottom="0.75" header="0.3" footer="0.3"/>
      <pageSetup paperSize="9" orientation="portrait" r:id="rId2"/>
    </customSheetView>
    <customSheetView guid="{5C752D18-2D55-4D57-A391-1231B1A55BA7}" scale="120" topLeftCell="B67">
      <selection activeCell="G72" sqref="G72"/>
      <pageMargins left="0.7" right="0.7" top="0.75" bottom="0.75" header="0.3" footer="0.3"/>
      <pageSetup paperSize="9" orientation="portrait" r:id="rId3"/>
    </customSheetView>
    <customSheetView guid="{E65E8F14-8B9D-4F07-8958-4B0F045C5E53}" showPageBreaks="1">
      <selection activeCell="C116" sqref="C116"/>
      <pageMargins left="0.7" right="0.7" top="0.75" bottom="0.75" header="0.3" footer="0.3"/>
      <pageSetup paperSize="9" orientation="portrait" r:id="rId4"/>
    </customSheetView>
    <customSheetView guid="{86E77CBE-E1A0-4C57-A120-BF271AD51106}" topLeftCell="A66">
      <selection activeCell="E68" sqref="E68"/>
      <pageMargins left="0.7" right="0.7" top="0.75" bottom="0.75" header="0.3" footer="0.3"/>
      <pageSetup paperSize="9" orientation="portrait" r:id="rId5"/>
    </customSheetView>
    <customSheetView guid="{C2D47D68-019E-4366-B6F1-8C5BF8F6A984}" topLeftCell="A57">
      <selection activeCell="B38" sqref="B38:D38"/>
      <pageMargins left="0.7" right="0.7" top="0.75" bottom="0.75" header="0.3" footer="0.3"/>
      <pageSetup paperSize="9" orientation="portrait" r:id="rId6"/>
    </customSheetView>
  </customSheetViews>
  <mergeCells count="127">
    <mergeCell ref="I14:I15"/>
    <mergeCell ref="H9:I9"/>
    <mergeCell ref="B10:D10"/>
    <mergeCell ref="B9:D9"/>
    <mergeCell ref="D64:D65"/>
    <mergeCell ref="B62:B65"/>
    <mergeCell ref="A62:A65"/>
    <mergeCell ref="B24:B25"/>
    <mergeCell ref="C24:I24"/>
    <mergeCell ref="C25:I25"/>
    <mergeCell ref="A39:A40"/>
    <mergeCell ref="A18:A21"/>
    <mergeCell ref="I36:I37"/>
    <mergeCell ref="B34:D34"/>
    <mergeCell ref="H34:I34"/>
    <mergeCell ref="B31:D31"/>
    <mergeCell ref="C2:I2"/>
    <mergeCell ref="A5:B5"/>
    <mergeCell ref="C5:D5"/>
    <mergeCell ref="H5:I5"/>
    <mergeCell ref="H6:I6"/>
    <mergeCell ref="A7:B7"/>
    <mergeCell ref="C7:D7"/>
    <mergeCell ref="H7:I7"/>
    <mergeCell ref="C3:I3"/>
    <mergeCell ref="B3:B4"/>
    <mergeCell ref="C4:I4"/>
    <mergeCell ref="B6:D6"/>
    <mergeCell ref="B8:D8"/>
    <mergeCell ref="H8:I8"/>
    <mergeCell ref="A13:B15"/>
    <mergeCell ref="C13:C15"/>
    <mergeCell ref="D13:D15"/>
    <mergeCell ref="F14:F15"/>
    <mergeCell ref="G14:H14"/>
    <mergeCell ref="A16:A17"/>
    <mergeCell ref="B58:D58"/>
    <mergeCell ref="A71:B71"/>
    <mergeCell ref="H54:I54"/>
    <mergeCell ref="A59:B61"/>
    <mergeCell ref="C59:C61"/>
    <mergeCell ref="D59:D61"/>
    <mergeCell ref="E59:I59"/>
    <mergeCell ref="E60:E61"/>
    <mergeCell ref="F60:F61"/>
    <mergeCell ref="G60:H60"/>
    <mergeCell ref="I60:I61"/>
    <mergeCell ref="H57:I57"/>
    <mergeCell ref="H58:I58"/>
    <mergeCell ref="C64:C65"/>
    <mergeCell ref="C62:C63"/>
    <mergeCell ref="B66:B70"/>
    <mergeCell ref="A66:A70"/>
    <mergeCell ref="C66:C68"/>
    <mergeCell ref="D66:D70"/>
    <mergeCell ref="B32:D32"/>
    <mergeCell ref="C23:I23"/>
    <mergeCell ref="A26:B26"/>
    <mergeCell ref="C26:D26"/>
    <mergeCell ref="A45:B45"/>
    <mergeCell ref="C45:D45"/>
    <mergeCell ref="A35:B37"/>
    <mergeCell ref="A22:B22"/>
    <mergeCell ref="B57:D57"/>
    <mergeCell ref="A41:B41"/>
    <mergeCell ref="C42:I42"/>
    <mergeCell ref="C43:I43"/>
    <mergeCell ref="C44:I44"/>
    <mergeCell ref="B46:D46"/>
    <mergeCell ref="H49:I49"/>
    <mergeCell ref="D39:D40"/>
    <mergeCell ref="H50:I50"/>
    <mergeCell ref="B51:D51"/>
    <mergeCell ref="H51:I51"/>
    <mergeCell ref="H45:I45"/>
    <mergeCell ref="H46:I46"/>
    <mergeCell ref="H31:I31"/>
    <mergeCell ref="F36:F37"/>
    <mergeCell ref="G36:H36"/>
    <mergeCell ref="C35:C37"/>
    <mergeCell ref="D35:D37"/>
    <mergeCell ref="A50:B50"/>
    <mergeCell ref="C50:D50"/>
    <mergeCell ref="B43:B44"/>
    <mergeCell ref="B49:D49"/>
    <mergeCell ref="E36:E37"/>
    <mergeCell ref="A1:B1"/>
    <mergeCell ref="H48:I48"/>
    <mergeCell ref="H47:I47"/>
    <mergeCell ref="B47:D47"/>
    <mergeCell ref="B48:D48"/>
    <mergeCell ref="B16:B17"/>
    <mergeCell ref="C16:C17"/>
    <mergeCell ref="D16:D17"/>
    <mergeCell ref="H28:I28"/>
    <mergeCell ref="A29:B29"/>
    <mergeCell ref="C29:D29"/>
    <mergeCell ref="H29:I29"/>
    <mergeCell ref="B30:D30"/>
    <mergeCell ref="H30:I30"/>
    <mergeCell ref="B33:D33"/>
    <mergeCell ref="H32:I32"/>
    <mergeCell ref="H33:I33"/>
    <mergeCell ref="B53:D53"/>
    <mergeCell ref="H53:I53"/>
    <mergeCell ref="D62:D63"/>
    <mergeCell ref="B11:D11"/>
    <mergeCell ref="H11:I11"/>
    <mergeCell ref="H10:I10"/>
    <mergeCell ref="B18:B21"/>
    <mergeCell ref="H12:I12"/>
    <mergeCell ref="H55:I55"/>
    <mergeCell ref="B56:D56"/>
    <mergeCell ref="H56:I56"/>
    <mergeCell ref="B52:D52"/>
    <mergeCell ref="H52:I52"/>
    <mergeCell ref="H26:I26"/>
    <mergeCell ref="B27:D27"/>
    <mergeCell ref="B28:D28"/>
    <mergeCell ref="H27:I27"/>
    <mergeCell ref="C39:C40"/>
    <mergeCell ref="B39:B40"/>
    <mergeCell ref="E35:I35"/>
    <mergeCell ref="E13:I13"/>
    <mergeCell ref="E14:E15"/>
    <mergeCell ref="C20:C21"/>
    <mergeCell ref="D20:D21"/>
  </mergeCells>
  <pageMargins left="0.7" right="0.7" top="0.75" bottom="0.75" header="0.3" footer="0.3"/>
  <pageSetup paperSize="9" scale="7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opLeftCell="A19" workbookViewId="0">
      <selection activeCell="J21" sqref="J21:J24"/>
    </sheetView>
  </sheetViews>
  <sheetFormatPr defaultRowHeight="15" x14ac:dyDescent="0.25"/>
  <cols>
    <col min="1" max="1" width="3.85546875" bestFit="1" customWidth="1"/>
    <col min="2" max="2" width="15.28515625" customWidth="1"/>
    <col min="3" max="3" width="9.5703125" bestFit="1" customWidth="1"/>
    <col min="4" max="4" width="14.85546875" bestFit="1" customWidth="1"/>
    <col min="5" max="5" width="4.42578125" bestFit="1" customWidth="1"/>
    <col min="6" max="6" width="12.5703125" bestFit="1" customWidth="1"/>
    <col min="7" max="7" width="13.28515625" customWidth="1"/>
    <col min="8" max="8" width="25.7109375" bestFit="1" customWidth="1"/>
    <col min="9" max="9" width="16" bestFit="1" customWidth="1"/>
    <col min="10" max="10" width="14.7109375" customWidth="1"/>
  </cols>
  <sheetData>
    <row r="1" spans="1:10" x14ac:dyDescent="0.25">
      <c r="A1" s="43" t="s">
        <v>121</v>
      </c>
    </row>
    <row r="2" spans="1:10" ht="63" x14ac:dyDescent="0.25">
      <c r="A2" s="127" t="s">
        <v>88</v>
      </c>
      <c r="B2" s="127"/>
      <c r="C2" s="44" t="s">
        <v>89</v>
      </c>
      <c r="D2" s="44" t="s">
        <v>90</v>
      </c>
      <c r="E2" s="127" t="s">
        <v>91</v>
      </c>
      <c r="F2" s="127"/>
      <c r="G2" s="45" t="s">
        <v>92</v>
      </c>
      <c r="H2" s="46" t="s">
        <v>93</v>
      </c>
      <c r="I2" s="46" t="s">
        <v>94</v>
      </c>
      <c r="J2" s="47" t="s">
        <v>95</v>
      </c>
    </row>
    <row r="3" spans="1:10" ht="101.25" customHeight="1" x14ac:dyDescent="0.25">
      <c r="A3" s="34" t="s">
        <v>96</v>
      </c>
      <c r="B3" s="32" t="s">
        <v>125</v>
      </c>
      <c r="C3" s="68" t="s">
        <v>97</v>
      </c>
      <c r="D3" s="145" t="s">
        <v>151</v>
      </c>
      <c r="E3" s="133" t="s">
        <v>15</v>
      </c>
      <c r="F3" s="138" t="s">
        <v>58</v>
      </c>
      <c r="G3" s="32" t="s">
        <v>60</v>
      </c>
      <c r="H3" s="33" t="s">
        <v>54</v>
      </c>
      <c r="I3" s="135" t="s">
        <v>53</v>
      </c>
      <c r="J3" s="137" t="s">
        <v>98</v>
      </c>
    </row>
    <row r="4" spans="1:10" ht="135" x14ac:dyDescent="0.25">
      <c r="A4" s="31" t="s">
        <v>99</v>
      </c>
      <c r="B4" s="36" t="s">
        <v>126</v>
      </c>
      <c r="C4" s="69"/>
      <c r="D4" s="145"/>
      <c r="E4" s="139"/>
      <c r="F4" s="138"/>
      <c r="G4" s="32" t="s">
        <v>61</v>
      </c>
      <c r="H4" s="33" t="s">
        <v>55</v>
      </c>
      <c r="I4" s="136"/>
      <c r="J4" s="137"/>
    </row>
    <row r="5" spans="1:10" ht="81.75" customHeight="1" x14ac:dyDescent="0.25">
      <c r="A5" s="143" t="s">
        <v>96</v>
      </c>
      <c r="B5" s="124" t="s">
        <v>127</v>
      </c>
      <c r="C5" s="69"/>
      <c r="D5" s="141" t="s">
        <v>152</v>
      </c>
      <c r="E5" s="133" t="s">
        <v>16</v>
      </c>
      <c r="F5" s="131" t="s">
        <v>145</v>
      </c>
      <c r="G5" s="32" t="s">
        <v>147</v>
      </c>
      <c r="H5" s="82" t="s">
        <v>141</v>
      </c>
      <c r="I5" s="135" t="s">
        <v>53</v>
      </c>
      <c r="J5" s="128" t="s">
        <v>98</v>
      </c>
    </row>
    <row r="6" spans="1:10" ht="51" customHeight="1" x14ac:dyDescent="0.25">
      <c r="A6" s="144"/>
      <c r="B6" s="125"/>
      <c r="C6" s="69"/>
      <c r="D6" s="142"/>
      <c r="E6" s="134"/>
      <c r="F6" s="132"/>
      <c r="G6" s="66" t="s">
        <v>159</v>
      </c>
      <c r="H6" s="37" t="s">
        <v>164</v>
      </c>
      <c r="I6" s="140"/>
      <c r="J6" s="129"/>
    </row>
    <row r="7" spans="1:10" ht="48.75" customHeight="1" x14ac:dyDescent="0.25">
      <c r="A7" s="144"/>
      <c r="B7" s="125"/>
      <c r="C7" s="69"/>
      <c r="D7" s="142"/>
      <c r="E7" s="134"/>
      <c r="F7" s="132"/>
      <c r="G7" s="56" t="s">
        <v>158</v>
      </c>
      <c r="H7" s="57" t="s">
        <v>165</v>
      </c>
      <c r="I7" s="136"/>
      <c r="J7" s="130"/>
    </row>
    <row r="8" spans="1:10" ht="63" x14ac:dyDescent="0.25">
      <c r="A8" s="127" t="s">
        <v>88</v>
      </c>
      <c r="B8" s="127"/>
      <c r="C8" s="44" t="s">
        <v>89</v>
      </c>
      <c r="D8" s="44" t="s">
        <v>90</v>
      </c>
      <c r="E8" s="127" t="s">
        <v>91</v>
      </c>
      <c r="F8" s="127"/>
      <c r="G8" s="58" t="s">
        <v>92</v>
      </c>
      <c r="H8" s="46" t="s">
        <v>93</v>
      </c>
      <c r="I8" s="46" t="s">
        <v>94</v>
      </c>
      <c r="J8" s="47" t="s">
        <v>95</v>
      </c>
    </row>
    <row r="9" spans="1:10" ht="57.75" customHeight="1" x14ac:dyDescent="0.25">
      <c r="A9" s="31" t="s">
        <v>96</v>
      </c>
      <c r="B9" s="35" t="s">
        <v>100</v>
      </c>
      <c r="C9" s="152" t="s">
        <v>101</v>
      </c>
      <c r="D9" s="149" t="s">
        <v>102</v>
      </c>
      <c r="E9" s="150" t="s">
        <v>23</v>
      </c>
      <c r="F9" s="151" t="s">
        <v>65</v>
      </c>
      <c r="G9" s="138" t="s">
        <v>62</v>
      </c>
      <c r="H9" s="37" t="s">
        <v>70</v>
      </c>
      <c r="I9" s="33" t="s">
        <v>43</v>
      </c>
      <c r="J9" s="164" t="s">
        <v>103</v>
      </c>
    </row>
    <row r="10" spans="1:10" ht="111" customHeight="1" x14ac:dyDescent="0.25">
      <c r="A10" s="31" t="s">
        <v>99</v>
      </c>
      <c r="B10" s="35" t="s">
        <v>104</v>
      </c>
      <c r="C10" s="153"/>
      <c r="D10" s="149"/>
      <c r="E10" s="150"/>
      <c r="F10" s="151"/>
      <c r="G10" s="138"/>
      <c r="H10" s="37" t="s">
        <v>68</v>
      </c>
      <c r="I10" s="33" t="s">
        <v>41</v>
      </c>
      <c r="J10" s="164"/>
    </row>
    <row r="11" spans="1:10" ht="127.5" customHeight="1" x14ac:dyDescent="0.25">
      <c r="A11" s="36" t="s">
        <v>96</v>
      </c>
      <c r="B11" s="35" t="s">
        <v>140</v>
      </c>
      <c r="C11" s="153"/>
      <c r="D11" s="152" t="s">
        <v>105</v>
      </c>
      <c r="E11" s="146" t="s">
        <v>27</v>
      </c>
      <c r="F11" s="146" t="s">
        <v>69</v>
      </c>
      <c r="G11" s="138" t="s">
        <v>137</v>
      </c>
      <c r="H11" s="39" t="s">
        <v>70</v>
      </c>
      <c r="I11" s="39" t="s">
        <v>136</v>
      </c>
      <c r="J11" s="161" t="s">
        <v>106</v>
      </c>
    </row>
    <row r="12" spans="1:10" ht="93.75" customHeight="1" x14ac:dyDescent="0.25">
      <c r="A12" s="36" t="s">
        <v>99</v>
      </c>
      <c r="B12" s="35" t="s">
        <v>107</v>
      </c>
      <c r="C12" s="153"/>
      <c r="D12" s="153"/>
      <c r="E12" s="147"/>
      <c r="F12" s="147"/>
      <c r="G12" s="138"/>
      <c r="H12" s="39" t="s">
        <v>68</v>
      </c>
      <c r="I12" s="39" t="s">
        <v>41</v>
      </c>
      <c r="J12" s="162"/>
    </row>
    <row r="13" spans="1:10" ht="82.5" customHeight="1" x14ac:dyDescent="0.25">
      <c r="A13" s="36" t="s">
        <v>139</v>
      </c>
      <c r="B13" s="35" t="s">
        <v>138</v>
      </c>
      <c r="C13" s="154"/>
      <c r="D13" s="154"/>
      <c r="E13" s="148"/>
      <c r="F13" s="148"/>
      <c r="G13" s="51" t="s">
        <v>135</v>
      </c>
      <c r="H13" s="39" t="s">
        <v>133</v>
      </c>
      <c r="I13" s="39" t="s">
        <v>136</v>
      </c>
      <c r="J13" s="163"/>
    </row>
    <row r="14" spans="1:10" ht="63" x14ac:dyDescent="0.25">
      <c r="A14" s="127" t="s">
        <v>88</v>
      </c>
      <c r="B14" s="127"/>
      <c r="C14" s="44" t="s">
        <v>89</v>
      </c>
      <c r="D14" s="44" t="s">
        <v>90</v>
      </c>
      <c r="E14" s="127" t="s">
        <v>91</v>
      </c>
      <c r="F14" s="127"/>
      <c r="G14" s="58" t="s">
        <v>92</v>
      </c>
      <c r="H14" s="46" t="s">
        <v>93</v>
      </c>
      <c r="I14" s="46" t="s">
        <v>94</v>
      </c>
      <c r="J14" s="47" t="s">
        <v>95</v>
      </c>
    </row>
    <row r="15" spans="1:10" ht="138.75" customHeight="1" x14ac:dyDescent="0.25">
      <c r="A15" s="34" t="s">
        <v>96</v>
      </c>
      <c r="B15" s="32" t="s">
        <v>124</v>
      </c>
      <c r="C15" s="158" t="s">
        <v>108</v>
      </c>
      <c r="D15" s="165" t="s">
        <v>109</v>
      </c>
      <c r="E15" s="121" t="s">
        <v>34</v>
      </c>
      <c r="F15" s="124" t="s">
        <v>148</v>
      </c>
      <c r="G15" s="138" t="s">
        <v>76</v>
      </c>
      <c r="H15" s="37" t="s">
        <v>73</v>
      </c>
      <c r="I15" s="33" t="s">
        <v>71</v>
      </c>
      <c r="J15" s="155" t="s">
        <v>110</v>
      </c>
    </row>
    <row r="16" spans="1:10" ht="60" customHeight="1" x14ac:dyDescent="0.25">
      <c r="A16" s="121" t="s">
        <v>99</v>
      </c>
      <c r="B16" s="124" t="s">
        <v>123</v>
      </c>
      <c r="C16" s="159"/>
      <c r="D16" s="166"/>
      <c r="E16" s="122"/>
      <c r="F16" s="125"/>
      <c r="G16" s="138"/>
      <c r="H16" s="37" t="s">
        <v>74</v>
      </c>
      <c r="I16" s="33" t="s">
        <v>41</v>
      </c>
      <c r="J16" s="156"/>
    </row>
    <row r="17" spans="1:10" ht="96.75" customHeight="1" x14ac:dyDescent="0.25">
      <c r="A17" s="122"/>
      <c r="B17" s="125"/>
      <c r="C17" s="159"/>
      <c r="D17" s="166"/>
      <c r="E17" s="122"/>
      <c r="F17" s="125"/>
      <c r="G17" s="66" t="s">
        <v>150</v>
      </c>
      <c r="H17" s="37" t="s">
        <v>56</v>
      </c>
      <c r="I17" s="135" t="s">
        <v>71</v>
      </c>
      <c r="J17" s="156"/>
    </row>
    <row r="18" spans="1:10" ht="45" customHeight="1" x14ac:dyDescent="0.25">
      <c r="A18" s="122"/>
      <c r="B18" s="125"/>
      <c r="C18" s="159"/>
      <c r="D18" s="166"/>
      <c r="E18" s="122"/>
      <c r="F18" s="125"/>
      <c r="G18" s="124" t="s">
        <v>157</v>
      </c>
      <c r="H18" s="135" t="s">
        <v>162</v>
      </c>
      <c r="I18" s="140"/>
      <c r="J18" s="156"/>
    </row>
    <row r="19" spans="1:10" ht="38.25" customHeight="1" x14ac:dyDescent="0.25">
      <c r="A19" s="122"/>
      <c r="B19" s="125"/>
      <c r="C19" s="159"/>
      <c r="D19" s="166"/>
      <c r="E19" s="122"/>
      <c r="F19" s="125"/>
      <c r="G19" s="126"/>
      <c r="H19" s="136"/>
      <c r="I19" s="136"/>
      <c r="J19" s="156"/>
    </row>
    <row r="20" spans="1:10" ht="57" customHeight="1" x14ac:dyDescent="0.25">
      <c r="A20" s="123"/>
      <c r="B20" s="126"/>
      <c r="C20" s="159"/>
      <c r="D20" s="167"/>
      <c r="E20" s="123"/>
      <c r="F20" s="126"/>
      <c r="G20" s="78" t="s">
        <v>158</v>
      </c>
      <c r="H20" s="77" t="s">
        <v>163</v>
      </c>
      <c r="I20" s="77" t="s">
        <v>41</v>
      </c>
      <c r="J20" s="157"/>
    </row>
    <row r="21" spans="1:10" ht="57" customHeight="1" x14ac:dyDescent="0.25">
      <c r="A21" s="168" t="s">
        <v>96</v>
      </c>
      <c r="B21" s="124" t="s">
        <v>128</v>
      </c>
      <c r="C21" s="159"/>
      <c r="D21" s="165" t="s">
        <v>153</v>
      </c>
      <c r="E21" s="121" t="s">
        <v>35</v>
      </c>
      <c r="F21" s="124" t="s">
        <v>174</v>
      </c>
      <c r="G21" s="84" t="s">
        <v>179</v>
      </c>
      <c r="H21" s="135" t="s">
        <v>130</v>
      </c>
      <c r="I21" s="135" t="s">
        <v>50</v>
      </c>
      <c r="J21" s="135" t="s">
        <v>129</v>
      </c>
    </row>
    <row r="22" spans="1:10" ht="56.25" customHeight="1" x14ac:dyDescent="0.25">
      <c r="A22" s="169"/>
      <c r="B22" s="125"/>
      <c r="C22" s="159"/>
      <c r="D22" s="166"/>
      <c r="E22" s="122"/>
      <c r="F22" s="125"/>
      <c r="G22" s="35" t="s">
        <v>38</v>
      </c>
      <c r="H22" s="140"/>
      <c r="I22" s="140"/>
      <c r="J22" s="140"/>
    </row>
    <row r="23" spans="1:10" ht="33.75" x14ac:dyDescent="0.25">
      <c r="A23" s="170"/>
      <c r="B23" s="126"/>
      <c r="C23" s="159"/>
      <c r="D23" s="166"/>
      <c r="E23" s="122"/>
      <c r="F23" s="125"/>
      <c r="G23" s="35" t="s">
        <v>39</v>
      </c>
      <c r="H23" s="140"/>
      <c r="I23" s="140"/>
      <c r="J23" s="140"/>
    </row>
    <row r="24" spans="1:10" ht="67.5" x14ac:dyDescent="0.25">
      <c r="A24" s="36" t="s">
        <v>99</v>
      </c>
      <c r="B24" s="35" t="s">
        <v>122</v>
      </c>
      <c r="C24" s="159"/>
      <c r="D24" s="166"/>
      <c r="E24" s="122"/>
      <c r="F24" s="125"/>
      <c r="G24" s="35" t="s">
        <v>111</v>
      </c>
      <c r="H24" s="136"/>
      <c r="I24" s="136"/>
      <c r="J24" s="136"/>
    </row>
    <row r="25" spans="1:10" ht="48" customHeight="1" x14ac:dyDescent="0.25">
      <c r="A25" s="40" t="s">
        <v>139</v>
      </c>
      <c r="B25" s="35" t="s">
        <v>112</v>
      </c>
      <c r="C25" s="159"/>
      <c r="D25" s="166"/>
      <c r="E25" s="122"/>
      <c r="F25" s="125"/>
      <c r="G25" s="124" t="s">
        <v>113</v>
      </c>
      <c r="H25" s="38" t="s">
        <v>114</v>
      </c>
      <c r="I25" s="135" t="s">
        <v>50</v>
      </c>
      <c r="J25" s="135" t="s">
        <v>119</v>
      </c>
    </row>
    <row r="26" spans="1:10" ht="56.25" x14ac:dyDescent="0.25">
      <c r="A26" s="42" t="s">
        <v>175</v>
      </c>
      <c r="B26" s="35" t="s">
        <v>116</v>
      </c>
      <c r="C26" s="160"/>
      <c r="D26" s="167"/>
      <c r="E26" s="123"/>
      <c r="F26" s="126"/>
      <c r="G26" s="126"/>
      <c r="H26" s="41" t="s">
        <v>115</v>
      </c>
      <c r="I26" s="136"/>
      <c r="J26" s="136"/>
    </row>
  </sheetData>
  <mergeCells count="51">
    <mergeCell ref="D15:D20"/>
    <mergeCell ref="H21:H24"/>
    <mergeCell ref="I21:I24"/>
    <mergeCell ref="J21:J24"/>
    <mergeCell ref="B21:B23"/>
    <mergeCell ref="D21:D26"/>
    <mergeCell ref="E21:E26"/>
    <mergeCell ref="F21:F26"/>
    <mergeCell ref="J25:J26"/>
    <mergeCell ref="G25:G26"/>
    <mergeCell ref="I25:I26"/>
    <mergeCell ref="I17:I19"/>
    <mergeCell ref="G18:G19"/>
    <mergeCell ref="H18:H19"/>
    <mergeCell ref="C9:C13"/>
    <mergeCell ref="C15:C26"/>
    <mergeCell ref="A14:B14"/>
    <mergeCell ref="B16:B20"/>
    <mergeCell ref="A16:A20"/>
    <mergeCell ref="A21:A23"/>
    <mergeCell ref="A2:B2"/>
    <mergeCell ref="E2:F2"/>
    <mergeCell ref="G11:G12"/>
    <mergeCell ref="A8:B8"/>
    <mergeCell ref="E8:F8"/>
    <mergeCell ref="D5:D7"/>
    <mergeCell ref="B5:B7"/>
    <mergeCell ref="A5:A7"/>
    <mergeCell ref="D3:D4"/>
    <mergeCell ref="F11:F13"/>
    <mergeCell ref="E11:E13"/>
    <mergeCell ref="D9:D10"/>
    <mergeCell ref="E9:E10"/>
    <mergeCell ref="F9:F10"/>
    <mergeCell ref="G9:G10"/>
    <mergeCell ref="D11:D13"/>
    <mergeCell ref="I3:I4"/>
    <mergeCell ref="J3:J4"/>
    <mergeCell ref="F3:F4"/>
    <mergeCell ref="E3:E4"/>
    <mergeCell ref="I5:I7"/>
    <mergeCell ref="E15:E20"/>
    <mergeCell ref="F15:F20"/>
    <mergeCell ref="E14:F14"/>
    <mergeCell ref="J5:J7"/>
    <mergeCell ref="F5:F7"/>
    <mergeCell ref="E5:E7"/>
    <mergeCell ref="J15:J20"/>
    <mergeCell ref="G15:G16"/>
    <mergeCell ref="J11:J13"/>
    <mergeCell ref="J9:J10"/>
  </mergeCells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CELE</vt:lpstr>
      <vt:lpstr>SWOT I CELE</vt:lpstr>
      <vt:lpstr>CELE!Obszar_wydruku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Gajewska</dc:creator>
  <cp:lastModifiedBy>LGDZS</cp:lastModifiedBy>
  <cp:lastPrinted>2015-12-15T08:18:44Z</cp:lastPrinted>
  <dcterms:created xsi:type="dcterms:W3CDTF">2006-09-16T00:00:00Z</dcterms:created>
  <dcterms:modified xsi:type="dcterms:W3CDTF">2016-01-08T11:43:20Z</dcterms:modified>
</cp:coreProperties>
</file>